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dmin\Desktop\Tone\Work\ITA\2567\กองทุนสืบฯ\"/>
    </mc:Choice>
  </mc:AlternateContent>
  <xr:revisionPtr revIDLastSave="0" documentId="13_ncr:1_{CCD39FF4-974C-4F86-B9E7-9D60E66FD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กองทุนฯ" sheetId="1" r:id="rId1"/>
  </sheets>
  <calcPr calcId="191029"/>
  <extLst>
    <ext uri="GoogleSheetsCustomDataVersion2">
      <go:sheetsCustomData xmlns:go="http://customooxmlschemas.google.com/" r:id="rId5" roundtripDataChecksum="vWlT0zqAbjSnBuDlHUGADOBZQIsrC4+n4rqK+bZq1O0="/>
    </ext>
  </extLst>
</workbook>
</file>

<file path=xl/calcChain.xml><?xml version="1.0" encoding="utf-8"?>
<calcChain xmlns="http://schemas.openxmlformats.org/spreadsheetml/2006/main">
  <c r="L9" i="1" l="1"/>
  <c r="L10" i="1" s="1"/>
  <c r="L8" i="1"/>
  <c r="C11" i="1"/>
  <c r="B11" i="1"/>
</calcChain>
</file>

<file path=xl/sharedStrings.xml><?xml version="1.0" encoding="utf-8"?>
<sst xmlns="http://schemas.openxmlformats.org/spreadsheetml/2006/main" count="34" uniqueCount="26">
  <si>
    <t>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</si>
  <si>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</t>
  </si>
  <si>
    <t>รายการ</t>
  </si>
  <si>
    <t>ไตรมาสที่ 1(ม.ค.-มี.ค.67)</t>
  </si>
  <si>
    <t>ไตรมาสที่ 2(เม.ย.-มิ.ย.67)</t>
  </si>
  <si>
    <t>ไตรมาสที่ 3(ก.ค.-ก.ย.67)</t>
  </si>
  <si>
    <t>ไตรมาสที่ 4(ต.ค.-ธ.ค.67)</t>
  </si>
  <si>
    <t>รวมจัดสรร</t>
  </si>
  <si>
    <t>จัดสรร</t>
  </si>
  <si>
    <t>เบิกจ่าย</t>
  </si>
  <si>
    <t>รวมจ่าย</t>
  </si>
  <si>
    <t>คงเหลือ</t>
  </si>
  <si>
    <t>2.มติที่ประชุมครั้งที่ 1/2567</t>
  </si>
  <si>
    <t>3.มติที่ประชุมครั้งที่ 2/2567</t>
  </si>
  <si>
    <t>4.มติที่ประชุมครั้งที่ 3/2567</t>
  </si>
  <si>
    <t>รวมเงิน</t>
  </si>
  <si>
    <t>รวมจำนวนคดีที่ใช้เงินกองทุน</t>
  </si>
  <si>
    <t>ข้อมูล ณ วันที่ 31 มีนาคม 2567</t>
  </si>
  <si>
    <t xml:space="preserve">                           ตรวจแล้วถูกต้อง</t>
  </si>
  <si>
    <t>สถานีตำรวจภูธรเสาหิน จังหวัดแม่ฮ่องสอน</t>
  </si>
  <si>
    <t xml:space="preserve">                 พ.ต.ท.</t>
  </si>
  <si>
    <t>( นฤมิต  สุขแสง )</t>
  </si>
  <si>
    <t>สว.สภ.เสาหิน</t>
  </si>
  <si>
    <t>1.ได้รับเงินจัดสรรรายไตรมาส หนังสือ สงป.ด่วนที่สุดที่ 0010.241/24236 ลง28 ธ.ค.67</t>
  </si>
  <si>
    <t>-</t>
  </si>
  <si>
    <t>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</si>
</sst>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Niramit"/>
    </font>
    <font>
      <sz val="13"/>
      <color theme="1"/>
      <name val="Niramit"/>
    </font>
    <font>
      <sz val="11"/>
      <name val="Calibri"/>
    </font>
    <font>
      <sz val="13"/>
      <color theme="1"/>
      <name val="Calibri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3" fontId="3" fillId="2" borderId="1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0" borderId="3" xfId="0" applyFont="1" applyBorder="1"/>
    <xf numFmtId="0" fontId="6" fillId="3" borderId="1" xfId="1" applyBorder="1" applyAlignment="1">
      <alignment vertical="center"/>
    </xf>
    <xf numFmtId="0" fontId="7" fillId="4" borderId="11" xfId="2" applyFont="1" applyBorder="1" applyAlignment="1">
      <alignment horizontal="center" vertical="center"/>
    </xf>
    <xf numFmtId="0" fontId="7" fillId="4" borderId="12" xfId="2" applyFont="1" applyBorder="1" applyAlignment="1">
      <alignment horizontal="center" vertical="center"/>
    </xf>
    <xf numFmtId="0" fontId="7" fillId="4" borderId="13" xfId="2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6" borderId="14" xfId="4" applyBorder="1" applyAlignment="1">
      <alignment horizontal="center" vertical="center"/>
    </xf>
    <xf numFmtId="0" fontId="8" fillId="6" borderId="16" xfId="4" applyBorder="1" applyAlignment="1">
      <alignment vertical="center"/>
    </xf>
    <xf numFmtId="0" fontId="8" fillId="6" borderId="17" xfId="4" applyBorder="1" applyAlignment="1">
      <alignment vertical="center"/>
    </xf>
    <xf numFmtId="0" fontId="8" fillId="6" borderId="19" xfId="4" applyBorder="1" applyAlignment="1">
      <alignment vertical="center"/>
    </xf>
    <xf numFmtId="0" fontId="8" fillId="6" borderId="4" xfId="4" applyBorder="1" applyAlignment="1">
      <alignment horizontal="center" vertical="center"/>
    </xf>
    <xf numFmtId="0" fontId="8" fillId="6" borderId="10" xfId="4" applyBorder="1" applyAlignment="1">
      <alignment vertical="center"/>
    </xf>
    <xf numFmtId="0" fontId="8" fillId="6" borderId="4" xfId="4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6" borderId="15" xfId="4" applyBorder="1" applyAlignment="1">
      <alignment vertical="center"/>
    </xf>
    <xf numFmtId="0" fontId="8" fillId="6" borderId="18" xfId="4" applyBorder="1" applyAlignment="1">
      <alignment vertical="center"/>
    </xf>
    <xf numFmtId="0" fontId="7" fillId="4" borderId="7" xfId="2" applyFont="1" applyBorder="1" applyAlignment="1">
      <alignment horizontal="center" vertical="center"/>
    </xf>
    <xf numFmtId="0" fontId="7" fillId="4" borderId="8" xfId="2" applyFont="1" applyBorder="1" applyAlignment="1">
      <alignment horizontal="center" vertical="center"/>
    </xf>
    <xf numFmtId="0" fontId="7" fillId="4" borderId="9" xfId="2" applyFont="1" applyBorder="1" applyAlignment="1">
      <alignment horizontal="center" vertical="center"/>
    </xf>
    <xf numFmtId="0" fontId="7" fillId="4" borderId="6" xfId="2" applyFont="1" applyBorder="1" applyAlignment="1">
      <alignment horizontal="center" vertical="center"/>
    </xf>
    <xf numFmtId="0" fontId="9" fillId="5" borderId="1" xfId="3" applyFont="1" applyBorder="1" applyAlignment="1">
      <alignment horizontal="center" vertical="center"/>
    </xf>
    <xf numFmtId="0" fontId="9" fillId="5" borderId="2" xfId="3" applyFont="1" applyBorder="1"/>
    <xf numFmtId="0" fontId="9" fillId="5" borderId="3" xfId="3" applyFont="1" applyBorder="1"/>
    <xf numFmtId="0" fontId="7" fillId="4" borderId="4" xfId="2" applyFont="1" applyBorder="1" applyAlignment="1">
      <alignment horizontal="center" vertical="center"/>
    </xf>
    <xf numFmtId="0" fontId="7" fillId="4" borderId="10" xfId="2" applyFont="1" applyBorder="1" applyAlignment="1">
      <alignment horizontal="center" vertical="center"/>
    </xf>
    <xf numFmtId="0" fontId="7" fillId="4" borderId="5" xfId="2" applyFont="1" applyBorder="1" applyAlignment="1">
      <alignment horizontal="center" vertical="center"/>
    </xf>
  </cellXfs>
  <cellStyles count="5">
    <cellStyle name="40% - Accent2" xfId="3" builtinId="35"/>
    <cellStyle name="Accent2" xfId="2" builtinId="33"/>
    <cellStyle name="Accent5" xfId="4" builtinId="45"/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14</xdr:row>
      <xdr:rowOff>200025</xdr:rowOff>
    </xdr:from>
    <xdr:to>
      <xdr:col>4</xdr:col>
      <xdr:colOff>676275</xdr:colOff>
      <xdr:row>16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F19529-1564-874E-851E-D822B1BE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124450"/>
          <a:ext cx="10668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B14" sqref="B14"/>
    </sheetView>
  </sheetViews>
  <sheetFormatPr defaultColWidth="14.42578125" defaultRowHeight="15" customHeight="1"/>
  <cols>
    <col min="1" max="1" width="47.85546875" customWidth="1"/>
    <col min="2" max="2" width="15.140625" customWidth="1"/>
    <col min="3" max="3" width="15" customWidth="1"/>
    <col min="4" max="4" width="13.140625" customWidth="1"/>
    <col min="5" max="5" width="15.140625" customWidth="1"/>
    <col min="6" max="6" width="12.28515625" customWidth="1"/>
    <col min="7" max="7" width="12.85546875" customWidth="1"/>
    <col min="8" max="8" width="13.7109375" customWidth="1"/>
    <col min="9" max="9" width="11.85546875" customWidth="1"/>
    <col min="10" max="10" width="14.42578125" customWidth="1"/>
    <col min="11" max="11" width="12.140625" customWidth="1"/>
    <col min="12" max="12" width="13.140625" customWidth="1"/>
    <col min="13" max="26" width="8.7109375" customWidth="1"/>
  </cols>
  <sheetData>
    <row r="1" spans="1:26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41" t="s">
        <v>19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" customHeight="1">
      <c r="A5" s="44" t="s">
        <v>2</v>
      </c>
      <c r="B5" s="46" t="s">
        <v>3</v>
      </c>
      <c r="C5" s="40"/>
      <c r="D5" s="46" t="s">
        <v>4</v>
      </c>
      <c r="E5" s="40"/>
      <c r="F5" s="46" t="s">
        <v>5</v>
      </c>
      <c r="G5" s="40"/>
      <c r="H5" s="37" t="s">
        <v>6</v>
      </c>
      <c r="I5" s="38"/>
      <c r="J5" s="37" t="s">
        <v>7</v>
      </c>
      <c r="K5" s="39"/>
      <c r="L5" s="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>
      <c r="A6" s="45"/>
      <c r="B6" s="20" t="s">
        <v>8</v>
      </c>
      <c r="C6" s="21" t="s">
        <v>9</v>
      </c>
      <c r="D6" s="20" t="s">
        <v>8</v>
      </c>
      <c r="E6" s="21" t="s">
        <v>9</v>
      </c>
      <c r="F6" s="20" t="s">
        <v>8</v>
      </c>
      <c r="G6" s="21" t="s">
        <v>9</v>
      </c>
      <c r="H6" s="21" t="s">
        <v>8</v>
      </c>
      <c r="I6" s="22" t="s">
        <v>9</v>
      </c>
      <c r="J6" s="21" t="s">
        <v>7</v>
      </c>
      <c r="K6" s="21" t="s">
        <v>10</v>
      </c>
      <c r="L6" s="21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>
      <c r="A7" s="8" t="s">
        <v>23</v>
      </c>
      <c r="B7" s="16">
        <v>93000</v>
      </c>
      <c r="C7" s="9" t="s">
        <v>24</v>
      </c>
      <c r="D7" s="10"/>
      <c r="E7" s="10"/>
      <c r="F7" s="11"/>
      <c r="G7" s="11"/>
      <c r="H7" s="11"/>
      <c r="I7" s="12"/>
      <c r="J7" s="13">
        <v>93000</v>
      </c>
      <c r="K7" s="23" t="s">
        <v>24</v>
      </c>
      <c r="L7" s="13">
        <v>93000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15" t="s">
        <v>12</v>
      </c>
      <c r="B8" s="17"/>
      <c r="C8" s="10">
        <v>31000</v>
      </c>
      <c r="D8" s="11"/>
      <c r="E8" s="11"/>
      <c r="F8" s="11"/>
      <c r="G8" s="11"/>
      <c r="H8" s="11"/>
      <c r="I8" s="12"/>
      <c r="J8" s="14"/>
      <c r="K8" s="13">
        <v>31000</v>
      </c>
      <c r="L8" s="13">
        <f>L7-K8</f>
        <v>62000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>
      <c r="A9" s="15" t="s">
        <v>13</v>
      </c>
      <c r="B9" s="17"/>
      <c r="C9" s="10">
        <v>31000</v>
      </c>
      <c r="D9" s="11"/>
      <c r="E9" s="11"/>
      <c r="F9" s="11"/>
      <c r="G9" s="11"/>
      <c r="H9" s="11"/>
      <c r="I9" s="12"/>
      <c r="J9" s="14"/>
      <c r="K9" s="13">
        <v>31000</v>
      </c>
      <c r="L9" s="13">
        <f>L8-K9</f>
        <v>31000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>
      <c r="A10" s="15" t="s">
        <v>14</v>
      </c>
      <c r="B10" s="17"/>
      <c r="C10" s="10">
        <v>31000</v>
      </c>
      <c r="D10" s="11"/>
      <c r="E10" s="11"/>
      <c r="F10" s="11"/>
      <c r="G10" s="11"/>
      <c r="H10" s="11"/>
      <c r="I10" s="12"/>
      <c r="J10" s="14"/>
      <c r="K10" s="14">
        <v>31000</v>
      </c>
      <c r="L10" s="13">
        <f>L9-K10</f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>
      <c r="A11" s="3" t="s">
        <v>15</v>
      </c>
      <c r="B11" s="16">
        <f>B7</f>
        <v>93000</v>
      </c>
      <c r="C11" s="10">
        <f>SUM(C8:C10)</f>
        <v>93000</v>
      </c>
      <c r="D11" s="10"/>
      <c r="E11" s="10"/>
      <c r="F11" s="11"/>
      <c r="G11" s="11"/>
      <c r="H11" s="11"/>
      <c r="I11" s="12"/>
      <c r="J11" s="14"/>
      <c r="K11" s="14"/>
      <c r="L11" s="1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>
      <c r="A12" s="30" t="s">
        <v>16</v>
      </c>
      <c r="B12" s="24" t="s">
        <v>25</v>
      </c>
      <c r="C12" s="35"/>
      <c r="D12" s="24"/>
      <c r="E12" s="35"/>
      <c r="F12" s="24"/>
      <c r="G12" s="35"/>
      <c r="H12" s="24"/>
      <c r="I12" s="25"/>
      <c r="J12" s="28"/>
      <c r="K12" s="28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25" customHeight="1">
      <c r="A13" s="29"/>
      <c r="B13" s="26"/>
      <c r="C13" s="36"/>
      <c r="D13" s="26"/>
      <c r="E13" s="36"/>
      <c r="F13" s="26"/>
      <c r="G13" s="36"/>
      <c r="H13" s="26"/>
      <c r="I13" s="27"/>
      <c r="J13" s="29"/>
      <c r="K13" s="29"/>
      <c r="L13" s="2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>
      <c r="A14" s="19" t="s">
        <v>17</v>
      </c>
      <c r="B14" s="18"/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"/>
      <c r="B15" s="5"/>
      <c r="C15" s="31" t="s">
        <v>18</v>
      </c>
      <c r="D15" s="32"/>
      <c r="E15" s="32"/>
      <c r="F15" s="3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"/>
      <c r="B16" s="5"/>
      <c r="C16" s="34" t="s">
        <v>20</v>
      </c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2"/>
      <c r="B17" s="5"/>
      <c r="C17" s="33" t="s">
        <v>21</v>
      </c>
      <c r="D17" s="32"/>
      <c r="E17" s="32"/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5"/>
      <c r="C18" s="33" t="s">
        <v>22</v>
      </c>
      <c r="D18" s="32"/>
      <c r="E18" s="32"/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2"/>
      <c r="B24" s="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5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5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5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5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5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5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5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25">
      <c r="A1001" s="6"/>
      <c r="B1001" s="7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21">
    <mergeCell ref="H5:I5"/>
    <mergeCell ref="J5:L5"/>
    <mergeCell ref="A2:L2"/>
    <mergeCell ref="A3:L3"/>
    <mergeCell ref="A4:L4"/>
    <mergeCell ref="A5:A6"/>
    <mergeCell ref="B5:C5"/>
    <mergeCell ref="D5:E5"/>
    <mergeCell ref="F5:G5"/>
    <mergeCell ref="C15:F15"/>
    <mergeCell ref="C17:F17"/>
    <mergeCell ref="C18:F18"/>
    <mergeCell ref="C16:D16"/>
    <mergeCell ref="B12:C13"/>
    <mergeCell ref="D12:E13"/>
    <mergeCell ref="F12:G13"/>
    <mergeCell ref="H12:I13"/>
    <mergeCell ref="J12:J13"/>
    <mergeCell ref="K12:K13"/>
    <mergeCell ref="L12:L13"/>
    <mergeCell ref="A12:A13"/>
  </mergeCells>
  <pageMargins left="0.11811023622047245" right="0.11811023622047245" top="0.74803149606299213" bottom="0.35433070866141736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ข้อมูลกองทุนฯ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dcterms:created xsi:type="dcterms:W3CDTF">2024-01-11T02:26:30Z</dcterms:created>
  <dcterms:modified xsi:type="dcterms:W3CDTF">2024-04-05T05:12:51Z</dcterms:modified>
</cp:coreProperties>
</file>